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0" windowWidth="19140" windowHeight="818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9" i="1" l="1"/>
  <c r="C80" i="1" s="1"/>
</calcChain>
</file>

<file path=xl/sharedStrings.xml><?xml version="1.0" encoding="utf-8"?>
<sst xmlns="http://schemas.openxmlformats.org/spreadsheetml/2006/main" count="132" uniqueCount="132">
  <si>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</si>
  <si>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</si>
  <si>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</si>
  <si>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</si>
  <si>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</si>
  <si>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</si>
  <si>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</si>
  <si>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</si>
  <si>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</si>
  <si>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</si>
  <si>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</si>
  <si>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</si>
  <si>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</si>
  <si>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</si>
  <si>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</si>
  <si>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</si>
  <si>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</si>
  <si>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</si>
  <si>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</si>
  <si>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</si>
  <si>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</si>
  <si>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</si>
  <si>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</si>
  <si>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</si>
  <si>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</si>
  <si>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</si>
  <si>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</si>
  <si>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</si>
  <si>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</si>
  <si>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</si>
  <si>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</si>
  <si>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</si>
  <si>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</si>
  <si>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</si>
  <si>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</si>
  <si>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</si>
  <si>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</si>
  <si>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</si>
  <si>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</si>
  <si>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</si>
  <si>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</si>
  <si>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</si>
  <si>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</si>
  <si>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</si>
  <si>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</si>
  <si>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</si>
  <si>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</si>
  <si>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</si>
  <si>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</si>
  <si>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</si>
  <si>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</si>
  <si>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</si>
  <si>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</si>
  <si>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</si>
  <si>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</si>
  <si>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</si>
  <si>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</si>
  <si>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</si>
  <si>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</si>
  <si>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</si>
  <si>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</si>
  <si>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</si>
  <si>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</si>
  <si>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</si>
  <si>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</si>
  <si>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</si>
  <si>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</si>
  <si>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</si>
  <si>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</si>
  <si>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</si>
  <si>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</si>
  <si>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</si>
  <si>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</si>
  <si>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</si>
  <si>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</si>
  <si>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</si>
  <si>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</si>
  <si>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</si>
  <si>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</si>
  <si>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</si>
  <si>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</si>
  <si>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</si>
  <si>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</si>
  <si>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</si>
  <si>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</si>
  <si>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Lê Quý Hưng Quốc</t>
  </si>
  <si>
    <t>Công nghệ thông tin, tổ Mạng máy tính</t>
  </si>
  <si>
    <t>Lý thuyết, thực hành</t>
  </si>
  <si>
    <t>Đại học, Cao đẳng, Trung cấp</t>
  </si>
  <si>
    <t>- Có chứng nhận Tiếng Anh bậc 3 KNLNN VN do trường ĐH Sư Phạm TPHCM cấp.</t>
  </si>
  <si>
    <t>- Thạc sĩ chuyên ngành</t>
  </si>
  <si>
    <t>- Sử dụng tốt các phần mềm ảo hóa để dạy chuyên ngành mạng máy tính như: Vmware, Packet tracer
- Sử dụng các phần mềm Power Point, Word biên soạn giảng, sử dụng các phần mềm tạo video bài giảng.
- Được nhà trường tập huấn giảng dạy trực tuyến.</t>
  </si>
  <si>
    <t>- Có thời gian giảng dạy liên tục tại trường được 12 năm.</t>
  </si>
  <si>
    <t>- Có giáo án, bài giảng  được Hội đồng khoa, Tổ chuyên môn thông qua</t>
  </si>
  <si>
    <t>- Cùng tổ bộ môn xây dựng vị trí môn học trong chương trình học.
- Có kế hoạch giảng dạy cho các môn như: Đồ án 1, Đồ án 2</t>
  </si>
  <si>
    <t>- Sử dụng đúng, hiệu quả các phương tiện, thiết bị dạy học, các phần mềm ảo hóa như: Vmware, Packet Tracer</t>
  </si>
  <si>
    <t>- Quản lý Phòng thực hành: Phòng máy F1.2-07
- Có xây dựng video hướng dẫn dạy học thực hành môn Mạng NC và môn TLHTM phục vụ cho tổ bộ môn (được Tổ, Hội đồng Khoa xác nhận)</t>
  </si>
  <si>
    <t>- Thực hiện giảng dạy đúng, đủ theo lịch giảng dạy đã được duyệt (trừ các trường hợp được duyệt nghỉ và bù đúng theo quy định)</t>
  </si>
  <si>
    <t xml:space="preserve"> - Làm chủ được phòng, lớp học. Sử dụng thành thạo các phương tiện hỗ trợ dạy học.</t>
  </si>
  <si>
    <t>- Bài giảng áp dụng phương pháp dạy tích cực phát triển năng lực tự học của HSSV thông qua các video hướng dẫn thực hành (được Tổ chuyên môn xác nhận)</t>
  </si>
  <si>
    <t xml:space="preserve"> Thực hiện đúng, đủ và kịp thời các công cụ phương pháp đánh giá đúng theo hình thức đánh giá đã đăng ký từ đầu năm học.</t>
  </si>
  <si>
    <t>Thực hiện đúng, đủ và đúng hạn các hồ sơ dạy học theo yêu cầu.</t>
  </si>
  <si>
    <t xml:space="preserve"> Có hồ sơ lưu của cá nhân GV ở Khoa, Tổ chuyên môn theo quy định.</t>
  </si>
  <si>
    <t>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</si>
  <si>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</si>
  <si>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Chứng chỉ sư phạm dạy nghề.
- Chứng chỉ nghiệp vụ sư phạm dạy trình độ cao đẳng, đại học</t>
  </si>
  <si>
    <t xml:space="preserve"> Có giáo án cho các môn dạy được Hội đồng khoa, Tổ chuyên môn thông qua.</t>
  </si>
  <si>
    <t>- Có kế hoạch giảng dạy, giáo án cho từng môn học và được Hội đồng Khoa, Tổ chuyên môn đánh giá thông qua</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</si>
  <si>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</si>
  <si>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</si>
  <si>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</si>
  <si>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Trực tiếp hỗ trợ và tham gia tư vấn giáo dục giúp HSSV an tâm trong học tập.</t>
  </si>
  <si>
    <t>Tham gia các hoạt động của khoa, ủng hộ kinh phí cho đoàn thể có kêu gọi, như hưởng ứng đóng góp kinh phí làm chân giả cho sinh viên bị tai nạn giao thông.</t>
  </si>
  <si>
    <t xml:space="preserve"> - Có tham gia dự giờ đồng nghiệp và thực hiện đúng, đủ các hồ sơ yêu cầu về công tác dự giờ;
- Cung cấp bài giảng, tham gia hỗ trợ về chuyên môn cho đồng nghiệp được phân công môn mới.</t>
  </si>
  <si>
    <t>- Được phân công dạy năm 2019-2020 7 môn học gồm: MMT QTM, Mạng NC, PCMT, QTM NC trên Linux,…
- Có xây dựng các video hổ trợ dạy học thực hành theo chương trình chi tiết các môn học như: Mạng nâng cao</t>
  </si>
  <si>
    <t>- Trực tiếp tham gia giảng dạy các môn Thực tập, Thực hành như: MMT QTM, Tin học, Mạng NC, PCMT, QTM NC trên Linux, An toàn HTMMT...
- Tham gia các khóa học, đào tại tại đơn vị như chứng chỉ giảng viên bậc 2; tham gia khóa học của sở nội vụ: chứng chỉ Lãnh đạo cấp phòng (Đã hoàn tất khóa học), Trung cấp chính trị (Đang học).</t>
  </si>
  <si>
    <t xml:space="preserve">- Tham gia giảng dạy cho nhân viên tại công ty TNHH TM DV Anh Hào khi thực tập tại đây.
</t>
  </si>
  <si>
    <t>- Có các video hướng dẫn dạy học tự làm phục vụ giảng dạy môn Mạng NC (được Tổ, Hội đồng Khoa xác nhận)</t>
  </si>
  <si>
    <t>- Có biên bản phân công tham gia xây dựng, hiệu chỉnh chương trình chi tiết. 
- Tham gia xây dựng, hiệu chỉnh chương trình chi tiết các môn học như: Mạng NC, TLHTM , ATHT MMT</t>
  </si>
  <si>
    <t>- Kết quả dự giờ gần đây nhất đạt loại tốt
- Tham gia biên soạn hiệu chỉnh  các môn sau: Mạng nâng cao, Thiết lập hệ thống mạng, ATHTMMT.</t>
  </si>
  <si>
    <t>- Có bằng Thạc sĩ chuyên ngành Khoa học máy tính
- Có chứng nhận thợ bậc 4 do trường Cao đẳng Lý Tự Trọng TPHCM cấp.</t>
  </si>
  <si>
    <t>- Tham gia tham quan, thực tập tại các đơn vị công ty TNHH TM DV Anh Hào (có xác nhận)
- Tham gia viết giáo trình, tài liệu tham khảo môn: An toàn hệ thống mạng, MNC</t>
  </si>
  <si>
    <t>- Có biên bản phân công xây dụng, chỉnh lý chương trình, giáo trình, tài liệu giảng dạy.
- Tham gia biên soạn giáo trình, tài liệu giảng dạy môn ATHTMMT, Mạng NC.</t>
  </si>
  <si>
    <t>Tham gia, vận động và huy động doanh nghiêp 3 triệu đồng trong năm 2019 để phát triển hoạt động của đơn vị (có xác nhận).
- Thực hiện tốt công tác GVCN, CVHT</t>
  </si>
  <si>
    <t>- Tham gia giảng dạy trực tiếp và đạt giải tại buổi hội giảng cấp khoa năm học 2017 -2018</t>
  </si>
  <si>
    <t>- Tham gia đầy đủ các buổi học tập, sinh hoạt chuyên môn do khoa, trường tổ chức (có xác nhận và báo cáo)</t>
  </si>
  <si>
    <t>- Có tham gia dự giờ đồng nghiệp và thực hiện đúng, đủ các hồ sơ yêu cầu về công tác dự giờ;
- Tham gia hỗ trợ, bồi dưỡng về chuyên môn cho đồng nghiệp khi giảng dạy môn mới</t>
  </si>
  <si>
    <t>Có bảng điểm thể hiện môn học NCKH trong quá trình đào tạo.</t>
  </si>
  <si>
    <t>- Biên soạn chương trình môn Mạng nâng cao, Thiết lập hệ thống mạng, An toàn hệ thống mạng từ các modul và chứng chỉ quốc tế của Microsoft như: 70-640, 70-642,70-646
- Có các chứng chỉ quốc tế về mạng máy tính do Microsoft cấp như: 70-270, 70-291, 70-351</t>
  </si>
  <si>
    <t>GV đi thực tập tại công ty TNHH TM DV SX Anh Hào (có quyết định); 
- Có mối quan hệ với các đơn vị, tổ chức, doanh nghiệp để đem lại lợi ích, hỗ trợ Nhà trường trong hoạt động đào tạo, như năm 2019 đã huy động doanh nghiêp 3 triệu đồng cho đơn vị (có xác nhận)</t>
  </si>
  <si>
    <t xml:space="preserve"> - Tham gia và hoàn thành các khóa đào tạo về Lãnh đạo cấp phòng (Đã hoàn thành khóa học), tham gia học và có chứng chỉ nghiêp vụ sư phạm dành cho giảng dạy cao đẳng, đại học.
- Đang theo học lớp trung cấp chính trị</t>
  </si>
  <si>
    <t>- Tham gia hướng dẫn SV  Nguyễn Quốc Thắng thi tay nghề TPHCM đạt giải 2, năm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</si>
</sst>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
      <sz val="13"/>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21" fillId="0" borderId="0" xfId="0" applyFont="1"/>
    <xf numFmtId="0" fontId="17" fillId="0" borderId="0" xfId="0" applyFont="1"/>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xf>
    <xf numFmtId="0" fontId="21"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674855" cy="9883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B70" zoomScaleNormal="100" workbookViewId="0">
      <selection activeCell="E78" sqref="E78"/>
    </sheetView>
  </sheetViews>
  <sheetFormatPr defaultRowHeight="14" x14ac:dyDescent="0.3"/>
  <cols>
    <col min="1" max="1" width="39.33203125" customWidth="1"/>
    <col min="4" max="4" width="13" customWidth="1"/>
    <col min="5" max="5" width="37" customWidth="1"/>
    <col min="6" max="6" width="11.58203125" customWidth="1"/>
    <col min="7" max="7" width="11.08203125" customWidth="1"/>
    <col min="8" max="8" width="12.75" customWidth="1"/>
    <col min="9" max="9" width="44.83203125" customWidth="1"/>
  </cols>
  <sheetData>
    <row r="1" spans="1:9" ht="12.15" customHeight="1" x14ac:dyDescent="0.3"/>
    <row r="2" spans="1:9" ht="33.65" customHeight="1" x14ac:dyDescent="0.4">
      <c r="E2" s="51" t="s">
        <v>76</v>
      </c>
      <c r="F2" s="52"/>
      <c r="G2" s="52"/>
      <c r="H2" s="52"/>
    </row>
    <row r="5" spans="1:9" ht="47.75" customHeight="1" x14ac:dyDescent="0.5">
      <c r="A5" s="53" t="s">
        <v>82</v>
      </c>
      <c r="B5" s="53"/>
      <c r="C5" s="53"/>
      <c r="D5" s="53"/>
      <c r="E5" s="53"/>
      <c r="F5" s="53"/>
      <c r="G5" s="53"/>
      <c r="H5" s="53"/>
      <c r="I5" s="53"/>
    </row>
    <row r="7" spans="1:9" ht="22.15" customHeight="1" x14ac:dyDescent="0.35">
      <c r="A7" s="44" t="s">
        <v>80</v>
      </c>
      <c r="B7" s="46"/>
      <c r="C7" s="46"/>
      <c r="D7" s="61" t="s">
        <v>85</v>
      </c>
      <c r="E7" s="62"/>
      <c r="F7" s="46"/>
      <c r="G7" s="46"/>
      <c r="H7" s="46"/>
      <c r="I7" s="46"/>
    </row>
    <row r="8" spans="1:9" ht="20.149999999999999" customHeight="1" x14ac:dyDescent="0.35">
      <c r="A8" s="44" t="s">
        <v>78</v>
      </c>
      <c r="B8" s="46"/>
      <c r="C8" s="46"/>
      <c r="D8" s="61" t="s">
        <v>86</v>
      </c>
      <c r="E8" s="61"/>
      <c r="F8" s="46"/>
      <c r="G8" s="46"/>
      <c r="H8" s="46"/>
      <c r="I8" s="46"/>
    </row>
    <row r="9" spans="1:9" ht="21.5" customHeight="1" x14ac:dyDescent="0.35">
      <c r="A9" s="44" t="s">
        <v>77</v>
      </c>
      <c r="B9" s="46"/>
      <c r="C9" s="46"/>
      <c r="D9" s="62" t="s">
        <v>88</v>
      </c>
      <c r="E9" s="62"/>
      <c r="F9" s="46"/>
      <c r="G9" s="46"/>
      <c r="H9" s="46"/>
      <c r="I9" s="46"/>
    </row>
    <row r="10" spans="1:9" ht="20.149999999999999" customHeight="1" x14ac:dyDescent="0.35">
      <c r="A10" s="44" t="s">
        <v>79</v>
      </c>
      <c r="B10" s="46"/>
      <c r="C10" s="46"/>
      <c r="D10" s="46"/>
      <c r="E10" s="46"/>
      <c r="F10" s="47" t="s">
        <v>87</v>
      </c>
      <c r="G10" s="46"/>
      <c r="H10" s="46"/>
      <c r="I10" s="46"/>
    </row>
    <row r="12" spans="1:9" ht="82.75" customHeight="1" x14ac:dyDescent="0.3">
      <c r="B12" s="49" t="s">
        <v>81</v>
      </c>
      <c r="C12" s="50"/>
      <c r="D12" s="50"/>
      <c r="E12" s="50"/>
      <c r="F12" s="50"/>
      <c r="G12" s="50"/>
      <c r="H12" s="50"/>
      <c r="I12" s="50"/>
    </row>
    <row r="14" spans="1:9" ht="11.5" customHeight="1" thickBot="1" x14ac:dyDescent="0.35"/>
    <row r="15" spans="1:9" ht="17.399999999999999" customHeight="1" thickBot="1" x14ac:dyDescent="0.35">
      <c r="A15" s="56" t="s">
        <v>0</v>
      </c>
      <c r="B15" s="56" t="s">
        <v>1</v>
      </c>
      <c r="C15" s="58" t="s">
        <v>2</v>
      </c>
      <c r="D15" s="59"/>
      <c r="E15" s="60"/>
      <c r="F15" s="58" t="s">
        <v>3</v>
      </c>
      <c r="G15" s="59"/>
      <c r="H15" s="59"/>
      <c r="I15" s="60"/>
    </row>
    <row r="16" spans="1:9" ht="181" customHeight="1" thickBot="1" x14ac:dyDescent="0.35">
      <c r="A16" s="57"/>
      <c r="B16" s="57"/>
      <c r="C16" s="24" t="s">
        <v>4</v>
      </c>
      <c r="D16" s="24" t="s">
        <v>5</v>
      </c>
      <c r="E16" s="1" t="s">
        <v>6</v>
      </c>
      <c r="F16" s="1" t="s">
        <v>7</v>
      </c>
      <c r="G16" s="1" t="s">
        <v>8</v>
      </c>
      <c r="H16" s="2" t="s">
        <v>9</v>
      </c>
      <c r="I16" s="1" t="s">
        <v>10</v>
      </c>
    </row>
    <row r="17" spans="1:9" ht="15.5" thickBot="1" x14ac:dyDescent="0.35">
      <c r="A17" s="14" t="s">
        <v>11</v>
      </c>
      <c r="B17" s="15">
        <v>20</v>
      </c>
      <c r="C17" s="15"/>
      <c r="D17" s="16"/>
      <c r="E17" s="26"/>
      <c r="F17" s="15"/>
      <c r="G17" s="15"/>
      <c r="H17" s="16"/>
      <c r="I17" s="26"/>
    </row>
    <row r="18" spans="1:9" ht="16" thickBot="1" x14ac:dyDescent="0.35">
      <c r="A18" s="17" t="s">
        <v>12</v>
      </c>
      <c r="B18" s="18">
        <v>12</v>
      </c>
      <c r="C18" s="18"/>
      <c r="D18" s="19"/>
      <c r="E18" s="18"/>
      <c r="F18" s="18"/>
      <c r="G18" s="18"/>
      <c r="H18" s="20"/>
      <c r="I18" s="18"/>
    </row>
    <row r="19" spans="1:9" ht="96.5" thickBot="1" x14ac:dyDescent="0.35">
      <c r="A19" s="4" t="s">
        <v>13</v>
      </c>
      <c r="B19" s="28"/>
      <c r="C19" s="25">
        <v>1</v>
      </c>
      <c r="D19" s="30">
        <v>0.8</v>
      </c>
      <c r="E19" s="40" t="s">
        <v>120</v>
      </c>
      <c r="F19" s="37"/>
      <c r="G19" s="12"/>
      <c r="H19" s="13"/>
      <c r="I19" s="40"/>
    </row>
    <row r="20" spans="1:9" ht="35" thickBot="1" x14ac:dyDescent="0.35">
      <c r="A20" s="6" t="s">
        <v>14</v>
      </c>
      <c r="B20" s="28"/>
      <c r="C20" s="25">
        <v>2</v>
      </c>
      <c r="D20" s="30">
        <v>1</v>
      </c>
      <c r="E20" s="40" t="s">
        <v>119</v>
      </c>
      <c r="F20" s="37"/>
      <c r="G20" s="12"/>
      <c r="H20" s="13"/>
      <c r="I20" s="40"/>
    </row>
    <row r="21" spans="1:9" ht="46.5" thickBot="1" x14ac:dyDescent="0.35">
      <c r="A21" s="6" t="s">
        <v>15</v>
      </c>
      <c r="B21" s="28"/>
      <c r="C21" s="25">
        <v>2</v>
      </c>
      <c r="D21" s="30">
        <v>1</v>
      </c>
      <c r="E21" s="40" t="s">
        <v>114</v>
      </c>
      <c r="F21" s="37"/>
      <c r="G21" s="12"/>
      <c r="H21" s="13"/>
      <c r="I21" s="40"/>
    </row>
    <row r="22" spans="1:9" ht="46.5" thickBot="1" x14ac:dyDescent="0.35">
      <c r="A22" s="6" t="s">
        <v>16</v>
      </c>
      <c r="B22" s="28"/>
      <c r="C22" s="25">
        <v>1</v>
      </c>
      <c r="D22" s="30">
        <v>0.8</v>
      </c>
      <c r="E22" s="40" t="s">
        <v>121</v>
      </c>
      <c r="F22" s="37"/>
      <c r="G22" s="12"/>
      <c r="H22" s="13"/>
      <c r="I22" s="40"/>
    </row>
    <row r="23" spans="1:9" ht="81" thickBot="1" x14ac:dyDescent="0.35">
      <c r="A23" s="6" t="s">
        <v>17</v>
      </c>
      <c r="B23" s="28"/>
      <c r="C23" s="25">
        <v>2</v>
      </c>
      <c r="D23" s="30">
        <v>1</v>
      </c>
      <c r="E23" s="40" t="s">
        <v>115</v>
      </c>
      <c r="F23" s="37"/>
      <c r="G23" s="12"/>
      <c r="H23" s="13"/>
      <c r="I23" s="40"/>
    </row>
    <row r="24" spans="1:9" ht="35" thickBot="1" x14ac:dyDescent="0.35">
      <c r="A24" s="6" t="s">
        <v>18</v>
      </c>
      <c r="B24" s="28"/>
      <c r="C24" s="25">
        <v>1</v>
      </c>
      <c r="D24" s="30">
        <v>0.7</v>
      </c>
      <c r="E24" s="40" t="s">
        <v>116</v>
      </c>
      <c r="F24" s="37"/>
      <c r="G24" s="12"/>
      <c r="H24" s="13"/>
      <c r="I24" s="40"/>
    </row>
    <row r="25" spans="1:9" ht="16" thickBot="1" x14ac:dyDescent="0.35">
      <c r="A25" s="17" t="s">
        <v>19</v>
      </c>
      <c r="B25" s="18">
        <v>4</v>
      </c>
      <c r="C25" s="18"/>
      <c r="D25" s="19"/>
      <c r="E25" s="18"/>
      <c r="F25" s="18"/>
      <c r="G25" s="18"/>
      <c r="H25" s="20"/>
      <c r="I25" s="31"/>
    </row>
    <row r="26" spans="1:9" ht="150" thickBot="1" x14ac:dyDescent="0.35">
      <c r="A26" s="6" t="s">
        <v>20</v>
      </c>
      <c r="B26" s="29">
        <v>2</v>
      </c>
      <c r="C26" s="25">
        <v>2</v>
      </c>
      <c r="D26" s="30">
        <v>1</v>
      </c>
      <c r="E26" s="40" t="s">
        <v>89</v>
      </c>
      <c r="F26" s="37"/>
      <c r="G26" s="12"/>
      <c r="H26" s="13"/>
      <c r="I26" s="40"/>
    </row>
    <row r="27" spans="1:9" ht="69.5" thickBot="1" x14ac:dyDescent="0.35">
      <c r="A27" s="4" t="s">
        <v>21</v>
      </c>
      <c r="B27" s="28">
        <v>2</v>
      </c>
      <c r="C27" s="25">
        <v>2</v>
      </c>
      <c r="D27" s="30">
        <v>1</v>
      </c>
      <c r="E27" s="40" t="s">
        <v>128</v>
      </c>
      <c r="F27" s="37"/>
      <c r="G27" s="12"/>
      <c r="H27" s="13"/>
      <c r="I27" s="40"/>
    </row>
    <row r="28" spans="1:9" ht="16" thickBot="1" x14ac:dyDescent="0.35">
      <c r="A28" s="17" t="s">
        <v>22</v>
      </c>
      <c r="B28" s="18">
        <v>4</v>
      </c>
      <c r="C28" s="18"/>
      <c r="D28" s="19"/>
      <c r="E28" s="18"/>
      <c r="F28" s="18"/>
      <c r="G28" s="18"/>
      <c r="H28" s="20"/>
      <c r="I28" s="32"/>
    </row>
    <row r="29" spans="1:9" ht="58" thickBot="1" x14ac:dyDescent="0.35">
      <c r="A29" s="6" t="s">
        <v>23</v>
      </c>
      <c r="B29" s="28">
        <v>2</v>
      </c>
      <c r="C29" s="25">
        <v>2</v>
      </c>
      <c r="D29" s="30">
        <v>1</v>
      </c>
      <c r="E29" s="40" t="s">
        <v>90</v>
      </c>
      <c r="F29" s="37"/>
      <c r="G29" s="12"/>
      <c r="H29" s="13"/>
      <c r="I29" s="40"/>
    </row>
    <row r="30" spans="1:9" ht="58" thickBot="1" x14ac:dyDescent="0.35">
      <c r="A30" s="4" t="s">
        <v>24</v>
      </c>
      <c r="B30" s="28">
        <v>2</v>
      </c>
      <c r="C30" s="25">
        <v>2</v>
      </c>
      <c r="D30" s="30">
        <v>0.8</v>
      </c>
      <c r="E30" s="40" t="s">
        <v>91</v>
      </c>
      <c r="F30" s="37"/>
      <c r="G30" s="12"/>
      <c r="H30" s="13"/>
      <c r="I30" s="40"/>
    </row>
    <row r="31" spans="1:9" ht="15.5" thickBot="1" x14ac:dyDescent="0.35">
      <c r="A31" s="14" t="s">
        <v>25</v>
      </c>
      <c r="B31" s="15">
        <v>52</v>
      </c>
      <c r="C31" s="15"/>
      <c r="D31" s="16"/>
      <c r="E31" s="26"/>
      <c r="F31" s="15"/>
      <c r="G31" s="15"/>
      <c r="H31" s="16"/>
      <c r="I31" s="33"/>
    </row>
    <row r="32" spans="1:9" ht="31.5" thickBot="1" x14ac:dyDescent="0.35">
      <c r="A32" s="17" t="s">
        <v>26</v>
      </c>
      <c r="B32" s="18">
        <v>4</v>
      </c>
      <c r="C32" s="18"/>
      <c r="D32" s="19"/>
      <c r="E32" s="18"/>
      <c r="F32" s="18"/>
      <c r="G32" s="18"/>
      <c r="H32" s="20"/>
      <c r="I32" s="34"/>
    </row>
    <row r="33" spans="1:9" ht="58" thickBot="1" x14ac:dyDescent="0.35">
      <c r="A33" s="6" t="s">
        <v>27</v>
      </c>
      <c r="B33" s="28">
        <v>2</v>
      </c>
      <c r="C33" s="25">
        <v>2</v>
      </c>
      <c r="D33" s="30">
        <v>1</v>
      </c>
      <c r="E33" s="40" t="s">
        <v>105</v>
      </c>
      <c r="F33" s="37"/>
      <c r="G33" s="12"/>
      <c r="H33" s="13"/>
      <c r="I33" s="40"/>
    </row>
    <row r="34" spans="1:9" ht="16" thickBot="1" x14ac:dyDescent="0.35">
      <c r="A34" s="6" t="s">
        <v>28</v>
      </c>
      <c r="B34" s="28">
        <v>2</v>
      </c>
      <c r="C34" s="25">
        <v>2</v>
      </c>
      <c r="D34" s="30">
        <v>1</v>
      </c>
      <c r="E34" s="40" t="s">
        <v>92</v>
      </c>
      <c r="F34" s="37"/>
      <c r="G34" s="12"/>
      <c r="H34" s="13"/>
      <c r="I34" s="40"/>
    </row>
    <row r="35" spans="1:9" ht="31.5" thickBot="1" x14ac:dyDescent="0.35">
      <c r="A35" s="17" t="s">
        <v>29</v>
      </c>
      <c r="B35" s="18">
        <v>12</v>
      </c>
      <c r="C35" s="18"/>
      <c r="D35" s="19"/>
      <c r="E35" s="18"/>
      <c r="F35" s="18"/>
      <c r="G35" s="18"/>
      <c r="H35" s="20"/>
      <c r="I35" s="34"/>
    </row>
    <row r="36" spans="1:9" ht="46.5" thickBot="1" x14ac:dyDescent="0.35">
      <c r="A36" s="7" t="s">
        <v>30</v>
      </c>
      <c r="B36" s="28">
        <v>2</v>
      </c>
      <c r="C36" s="25">
        <v>1</v>
      </c>
      <c r="D36" s="30">
        <v>0.8</v>
      </c>
      <c r="E36" s="40" t="s">
        <v>94</v>
      </c>
      <c r="F36" s="37"/>
      <c r="G36" s="12"/>
      <c r="H36" s="13"/>
      <c r="I36" s="40"/>
    </row>
    <row r="37" spans="1:9" ht="23.5" thickBot="1" x14ac:dyDescent="0.35">
      <c r="A37" s="6" t="s">
        <v>31</v>
      </c>
      <c r="B37" s="28">
        <v>2</v>
      </c>
      <c r="C37" s="25">
        <v>2</v>
      </c>
      <c r="D37" s="30">
        <v>1</v>
      </c>
      <c r="E37" s="40" t="s">
        <v>106</v>
      </c>
      <c r="F37" s="37"/>
      <c r="G37" s="12"/>
      <c r="H37" s="13"/>
      <c r="I37" s="40"/>
    </row>
    <row r="38" spans="1:9" ht="23.5" thickBot="1" x14ac:dyDescent="0.35">
      <c r="A38" s="6" t="s">
        <v>32</v>
      </c>
      <c r="B38" s="28">
        <v>2</v>
      </c>
      <c r="C38" s="25">
        <v>2</v>
      </c>
      <c r="D38" s="30">
        <v>1</v>
      </c>
      <c r="E38" s="40" t="s">
        <v>93</v>
      </c>
      <c r="F38" s="37"/>
      <c r="G38" s="12"/>
      <c r="H38" s="13"/>
      <c r="I38" s="40"/>
    </row>
    <row r="39" spans="1:9" ht="23.5" thickBot="1" x14ac:dyDescent="0.35">
      <c r="A39" s="6" t="s">
        <v>33</v>
      </c>
      <c r="B39" s="28">
        <v>2</v>
      </c>
      <c r="C39" s="25">
        <v>2</v>
      </c>
      <c r="D39" s="30">
        <v>1</v>
      </c>
      <c r="E39" s="40" t="s">
        <v>95</v>
      </c>
      <c r="F39" s="37"/>
      <c r="G39" s="12"/>
      <c r="H39" s="13"/>
      <c r="I39" s="40"/>
    </row>
    <row r="40" spans="1:9" ht="23.5" thickBot="1" x14ac:dyDescent="0.35">
      <c r="A40" s="6" t="s">
        <v>34</v>
      </c>
      <c r="B40" s="28">
        <v>2</v>
      </c>
      <c r="C40" s="25">
        <v>2</v>
      </c>
      <c r="D40" s="30">
        <v>1</v>
      </c>
      <c r="E40" s="40" t="s">
        <v>117</v>
      </c>
      <c r="F40" s="37"/>
      <c r="G40" s="12"/>
      <c r="H40" s="13"/>
      <c r="I40" s="40"/>
    </row>
    <row r="41" spans="1:9" ht="46.5" thickBot="1" x14ac:dyDescent="0.35">
      <c r="A41" s="6" t="s">
        <v>35</v>
      </c>
      <c r="B41" s="28">
        <v>2</v>
      </c>
      <c r="C41" s="25">
        <v>2</v>
      </c>
      <c r="D41" s="30">
        <v>1</v>
      </c>
      <c r="E41" s="40" t="s">
        <v>96</v>
      </c>
      <c r="F41" s="37"/>
      <c r="G41" s="12"/>
      <c r="H41" s="13"/>
      <c r="I41" s="40"/>
    </row>
    <row r="42" spans="1:9" ht="31.5" thickBot="1" x14ac:dyDescent="0.35">
      <c r="A42" s="17" t="s">
        <v>36</v>
      </c>
      <c r="B42" s="18">
        <v>8</v>
      </c>
      <c r="C42" s="18"/>
      <c r="D42" s="19"/>
      <c r="E42" s="18"/>
      <c r="F42" s="18"/>
      <c r="G42" s="18"/>
      <c r="H42" s="20"/>
      <c r="I42" s="34"/>
    </row>
    <row r="43" spans="1:9" ht="35" thickBot="1" x14ac:dyDescent="0.35">
      <c r="A43" s="6" t="s">
        <v>37</v>
      </c>
      <c r="B43" s="28">
        <v>2</v>
      </c>
      <c r="C43" s="25">
        <v>2</v>
      </c>
      <c r="D43" s="30">
        <v>1</v>
      </c>
      <c r="E43" s="40" t="s">
        <v>107</v>
      </c>
      <c r="F43" s="37"/>
      <c r="G43" s="12"/>
      <c r="H43" s="13"/>
      <c r="I43" s="40"/>
    </row>
    <row r="44" spans="1:9" ht="35" thickBot="1" x14ac:dyDescent="0.35">
      <c r="A44" s="6" t="s">
        <v>38</v>
      </c>
      <c r="B44" s="28">
        <v>2</v>
      </c>
      <c r="C44" s="25">
        <v>2</v>
      </c>
      <c r="D44" s="30">
        <v>1</v>
      </c>
      <c r="E44" s="40" t="s">
        <v>97</v>
      </c>
      <c r="F44" s="37"/>
      <c r="G44" s="12"/>
      <c r="H44" s="13"/>
      <c r="I44" s="40"/>
    </row>
    <row r="45" spans="1:9" ht="49.5" customHeight="1" thickBot="1" x14ac:dyDescent="0.35">
      <c r="A45" s="6" t="s">
        <v>39</v>
      </c>
      <c r="B45" s="28">
        <v>2</v>
      </c>
      <c r="C45" s="25">
        <v>2</v>
      </c>
      <c r="D45" s="30">
        <v>1</v>
      </c>
      <c r="E45" s="40" t="s">
        <v>99</v>
      </c>
      <c r="F45" s="37"/>
      <c r="G45" s="12"/>
      <c r="H45" s="13"/>
      <c r="I45" s="40"/>
    </row>
    <row r="46" spans="1:9" ht="44.15" customHeight="1" thickBot="1" x14ac:dyDescent="0.35">
      <c r="A46" s="6" t="s">
        <v>40</v>
      </c>
      <c r="B46" s="28">
        <v>2</v>
      </c>
      <c r="C46" s="25">
        <v>2</v>
      </c>
      <c r="D46" s="30">
        <v>1</v>
      </c>
      <c r="E46" s="40" t="s">
        <v>98</v>
      </c>
      <c r="F46" s="37"/>
      <c r="G46" s="12"/>
      <c r="H46" s="13"/>
      <c r="I46" s="40"/>
    </row>
    <row r="47" spans="1:9" ht="31.5" thickBot="1" x14ac:dyDescent="0.35">
      <c r="A47" s="17" t="s">
        <v>41</v>
      </c>
      <c r="B47" s="18">
        <v>4</v>
      </c>
      <c r="C47" s="18"/>
      <c r="D47" s="19"/>
      <c r="E47" s="18"/>
      <c r="F47" s="18"/>
      <c r="G47" s="18"/>
      <c r="H47" s="20"/>
      <c r="I47" s="34"/>
    </row>
    <row r="48" spans="1:9" ht="46.5" thickBot="1" x14ac:dyDescent="0.35">
      <c r="A48" s="6" t="s">
        <v>42</v>
      </c>
      <c r="B48" s="28">
        <v>2</v>
      </c>
      <c r="C48" s="25">
        <v>2</v>
      </c>
      <c r="D48" s="30">
        <v>1</v>
      </c>
      <c r="E48" s="40" t="s">
        <v>108</v>
      </c>
      <c r="F48" s="37"/>
      <c r="G48" s="12"/>
      <c r="H48" s="13"/>
      <c r="I48" s="40"/>
    </row>
    <row r="49" spans="1:9" ht="35" thickBot="1" x14ac:dyDescent="0.35">
      <c r="A49" s="6" t="s">
        <v>43</v>
      </c>
      <c r="B49" s="28">
        <v>2</v>
      </c>
      <c r="C49" s="25">
        <v>2</v>
      </c>
      <c r="D49" s="30">
        <v>1</v>
      </c>
      <c r="E49" s="40" t="s">
        <v>100</v>
      </c>
      <c r="F49" s="37"/>
      <c r="G49" s="12"/>
      <c r="H49" s="13"/>
      <c r="I49" s="40"/>
    </row>
    <row r="50" spans="1:9" ht="16" thickBot="1" x14ac:dyDescent="0.35">
      <c r="A50" s="17" t="s">
        <v>44</v>
      </c>
      <c r="B50" s="18">
        <v>4</v>
      </c>
      <c r="C50" s="18"/>
      <c r="D50" s="19"/>
      <c r="E50" s="18"/>
      <c r="F50" s="18"/>
      <c r="G50" s="18"/>
      <c r="H50" s="20"/>
      <c r="I50" s="34"/>
    </row>
    <row r="51" spans="1:9" ht="23.5" thickBot="1" x14ac:dyDescent="0.35">
      <c r="A51" s="6" t="s">
        <v>45</v>
      </c>
      <c r="B51" s="28">
        <v>2</v>
      </c>
      <c r="C51" s="25">
        <v>2</v>
      </c>
      <c r="D51" s="30">
        <v>1</v>
      </c>
      <c r="E51" s="40" t="s">
        <v>101</v>
      </c>
      <c r="F51" s="37"/>
      <c r="G51" s="12"/>
      <c r="H51" s="13"/>
      <c r="I51" s="40"/>
    </row>
    <row r="52" spans="1:9" ht="23.5" thickBot="1" x14ac:dyDescent="0.35">
      <c r="A52" s="4" t="s">
        <v>75</v>
      </c>
      <c r="B52" s="28">
        <v>2</v>
      </c>
      <c r="C52" s="25">
        <v>2</v>
      </c>
      <c r="D52" s="30">
        <v>1</v>
      </c>
      <c r="E52" s="40" t="s">
        <v>102</v>
      </c>
      <c r="F52" s="37"/>
      <c r="G52" s="12"/>
      <c r="H52" s="13"/>
      <c r="I52" s="40"/>
    </row>
    <row r="53" spans="1:9" ht="31.5" thickBot="1" x14ac:dyDescent="0.35">
      <c r="A53" s="17" t="s">
        <v>46</v>
      </c>
      <c r="B53" s="18">
        <v>4</v>
      </c>
      <c r="C53" s="18"/>
      <c r="D53" s="19"/>
      <c r="E53" s="18"/>
      <c r="F53" s="18"/>
      <c r="G53" s="18"/>
      <c r="H53" s="20"/>
      <c r="I53" s="34"/>
    </row>
    <row r="54" spans="1:9" ht="46.5" thickBot="1" x14ac:dyDescent="0.35">
      <c r="A54" s="6" t="s">
        <v>47</v>
      </c>
      <c r="B54" s="28">
        <v>2</v>
      </c>
      <c r="C54" s="25">
        <v>2</v>
      </c>
      <c r="D54" s="30">
        <v>1</v>
      </c>
      <c r="E54" s="40" t="s">
        <v>118</v>
      </c>
      <c r="F54" s="37"/>
      <c r="G54" s="12"/>
      <c r="H54" s="13"/>
      <c r="I54" s="40"/>
    </row>
    <row r="55" spans="1:9" ht="46.5" thickBot="1" x14ac:dyDescent="0.35">
      <c r="A55" s="6" t="s">
        <v>48</v>
      </c>
      <c r="B55" s="28">
        <v>2</v>
      </c>
      <c r="C55" s="25">
        <v>1</v>
      </c>
      <c r="D55" s="30">
        <v>0.7</v>
      </c>
      <c r="E55" s="40" t="s">
        <v>122</v>
      </c>
      <c r="F55" s="37"/>
      <c r="G55" s="12"/>
      <c r="H55" s="13"/>
      <c r="I55" s="40"/>
    </row>
    <row r="56" spans="1:9" ht="31.5" thickBot="1" x14ac:dyDescent="0.35">
      <c r="A56" s="21" t="s">
        <v>49</v>
      </c>
      <c r="B56" s="18">
        <v>8</v>
      </c>
      <c r="C56" s="18"/>
      <c r="D56" s="19"/>
      <c r="E56" s="18"/>
      <c r="F56" s="18"/>
      <c r="G56" s="18"/>
      <c r="H56" s="20"/>
      <c r="I56" s="34"/>
    </row>
    <row r="57" spans="1:9" ht="35" thickBot="1" x14ac:dyDescent="0.35">
      <c r="A57" s="6" t="s">
        <v>50</v>
      </c>
      <c r="B57" s="28">
        <v>2</v>
      </c>
      <c r="C57" s="25">
        <v>2</v>
      </c>
      <c r="D57" s="30">
        <v>1</v>
      </c>
      <c r="E57" s="40" t="s">
        <v>109</v>
      </c>
      <c r="F57" s="37"/>
      <c r="G57" s="12"/>
      <c r="H57" s="13"/>
      <c r="I57" s="40"/>
    </row>
    <row r="58" spans="1:9" ht="46.5" thickBot="1" x14ac:dyDescent="0.35">
      <c r="A58" s="6" t="s">
        <v>51</v>
      </c>
      <c r="B58" s="28">
        <v>2</v>
      </c>
      <c r="C58" s="25">
        <v>2</v>
      </c>
      <c r="D58" s="30">
        <v>1</v>
      </c>
      <c r="E58" s="40" t="s">
        <v>110</v>
      </c>
      <c r="F58" s="37"/>
      <c r="G58" s="12"/>
      <c r="H58" s="13"/>
      <c r="I58" s="40"/>
    </row>
    <row r="59" spans="1:9" ht="35" thickBot="1" x14ac:dyDescent="0.35">
      <c r="A59" s="6" t="s">
        <v>52</v>
      </c>
      <c r="B59" s="28">
        <v>2</v>
      </c>
      <c r="C59" s="25">
        <v>1</v>
      </c>
      <c r="D59" s="30">
        <v>0.7</v>
      </c>
      <c r="E59" s="40" t="s">
        <v>111</v>
      </c>
      <c r="F59" s="37"/>
      <c r="G59" s="12"/>
      <c r="H59" s="13"/>
      <c r="I59" s="40"/>
    </row>
    <row r="60" spans="1:9" ht="46.5" thickBot="1" x14ac:dyDescent="0.35">
      <c r="A60" s="6" t="s">
        <v>53</v>
      </c>
      <c r="B60" s="28">
        <v>2</v>
      </c>
      <c r="C60" s="25">
        <v>2</v>
      </c>
      <c r="D60" s="30">
        <v>1</v>
      </c>
      <c r="E60" s="40" t="s">
        <v>103</v>
      </c>
      <c r="F60" s="37"/>
      <c r="G60" s="12"/>
      <c r="H60" s="13"/>
      <c r="I60" s="40"/>
    </row>
    <row r="61" spans="1:9" ht="31.5" thickBot="1" x14ac:dyDescent="0.35">
      <c r="A61" s="17" t="s">
        <v>54</v>
      </c>
      <c r="B61" s="18">
        <v>4</v>
      </c>
      <c r="C61" s="41"/>
      <c r="D61" s="19"/>
      <c r="E61" s="18"/>
      <c r="F61" s="18"/>
      <c r="G61" s="18"/>
      <c r="H61" s="20"/>
      <c r="I61" s="18"/>
    </row>
    <row r="62" spans="1:9" ht="46.5" thickBot="1" x14ac:dyDescent="0.35">
      <c r="A62" s="6" t="s">
        <v>55</v>
      </c>
      <c r="B62" s="28">
        <v>2</v>
      </c>
      <c r="C62" s="25">
        <v>2</v>
      </c>
      <c r="D62" s="30">
        <v>1</v>
      </c>
      <c r="E62" s="40" t="s">
        <v>104</v>
      </c>
      <c r="F62" s="37"/>
      <c r="G62" s="12"/>
      <c r="H62" s="13"/>
      <c r="I62" s="40"/>
    </row>
    <row r="63" spans="1:9" ht="35" thickBot="1" x14ac:dyDescent="0.35">
      <c r="A63" s="6" t="s">
        <v>56</v>
      </c>
      <c r="B63" s="28">
        <v>2</v>
      </c>
      <c r="C63" s="25">
        <v>2</v>
      </c>
      <c r="D63" s="30">
        <v>0.9</v>
      </c>
      <c r="E63" s="40" t="s">
        <v>112</v>
      </c>
      <c r="F63" s="37"/>
      <c r="G63" s="12"/>
      <c r="H63" s="13"/>
      <c r="I63" s="40"/>
    </row>
    <row r="64" spans="1:9" ht="16" thickBot="1" x14ac:dyDescent="0.35">
      <c r="A64" s="22" t="s">
        <v>57</v>
      </c>
      <c r="B64" s="18">
        <v>4</v>
      </c>
      <c r="C64" s="18"/>
      <c r="D64" s="19"/>
      <c r="E64" s="18"/>
      <c r="F64" s="18"/>
      <c r="G64" s="18"/>
      <c r="H64" s="20"/>
      <c r="I64" s="18"/>
    </row>
    <row r="65" spans="1:9" ht="46.5" thickBot="1" x14ac:dyDescent="0.35">
      <c r="A65" s="42" t="s">
        <v>58</v>
      </c>
      <c r="B65" s="28">
        <v>2</v>
      </c>
      <c r="C65" s="25">
        <v>2</v>
      </c>
      <c r="D65" s="30">
        <v>0.9</v>
      </c>
      <c r="E65" s="40" t="s">
        <v>123</v>
      </c>
      <c r="F65" s="37"/>
      <c r="G65" s="12"/>
      <c r="H65" s="13"/>
      <c r="I65" s="40"/>
    </row>
    <row r="66" spans="1:9" ht="69.5" thickBot="1" x14ac:dyDescent="0.35">
      <c r="A66" s="43" t="s">
        <v>59</v>
      </c>
      <c r="B66" s="28">
        <v>2</v>
      </c>
      <c r="C66" s="25">
        <v>2</v>
      </c>
      <c r="D66" s="30">
        <v>1</v>
      </c>
      <c r="E66" s="40" t="s">
        <v>129</v>
      </c>
      <c r="F66" s="37"/>
      <c r="G66" s="12"/>
      <c r="H66" s="13"/>
      <c r="I66" s="40"/>
    </row>
    <row r="67" spans="1:9" ht="30.5" thickBot="1" x14ac:dyDescent="0.35">
      <c r="A67" s="23" t="s">
        <v>60</v>
      </c>
      <c r="B67" s="15">
        <v>16</v>
      </c>
      <c r="C67" s="15"/>
      <c r="D67" s="16"/>
      <c r="E67" s="26"/>
      <c r="F67" s="15"/>
      <c r="G67" s="15"/>
      <c r="H67" s="16"/>
      <c r="I67" s="26"/>
    </row>
    <row r="68" spans="1:9" ht="31.5" thickBot="1" x14ac:dyDescent="0.35">
      <c r="A68" s="22" t="s">
        <v>61</v>
      </c>
      <c r="B68" s="18">
        <v>8</v>
      </c>
      <c r="C68" s="18"/>
      <c r="D68" s="19"/>
      <c r="E68" s="18"/>
      <c r="F68" s="18"/>
      <c r="G68" s="18"/>
      <c r="H68" s="20"/>
      <c r="I68" s="18"/>
    </row>
    <row r="69" spans="1:9" ht="46.5" thickBot="1" x14ac:dyDescent="0.35">
      <c r="A69" s="8" t="s">
        <v>62</v>
      </c>
      <c r="B69" s="28">
        <v>2</v>
      </c>
      <c r="C69" s="25">
        <v>2</v>
      </c>
      <c r="D69" s="30">
        <v>1</v>
      </c>
      <c r="E69" s="40" t="s">
        <v>113</v>
      </c>
      <c r="F69" s="37"/>
      <c r="G69" s="12"/>
      <c r="H69" s="13"/>
      <c r="I69" s="40"/>
    </row>
    <row r="70" spans="1:9" ht="23.5" thickBot="1" x14ac:dyDescent="0.35">
      <c r="A70" s="8" t="s">
        <v>63</v>
      </c>
      <c r="B70" s="28">
        <v>2</v>
      </c>
      <c r="C70" s="25">
        <v>1</v>
      </c>
      <c r="D70" s="30">
        <v>0.6</v>
      </c>
      <c r="E70" s="40" t="s">
        <v>124</v>
      </c>
      <c r="F70" s="37"/>
      <c r="G70" s="12"/>
      <c r="H70" s="13"/>
      <c r="I70" s="40"/>
    </row>
    <row r="71" spans="1:9" ht="35" thickBot="1" x14ac:dyDescent="0.35">
      <c r="A71" s="8" t="s">
        <v>64</v>
      </c>
      <c r="B71" s="28">
        <v>2</v>
      </c>
      <c r="C71" s="25">
        <v>1</v>
      </c>
      <c r="D71" s="30">
        <v>0.8</v>
      </c>
      <c r="E71" s="40" t="s">
        <v>125</v>
      </c>
      <c r="F71" s="37"/>
      <c r="G71" s="12"/>
      <c r="H71" s="13"/>
      <c r="I71" s="40"/>
    </row>
    <row r="72" spans="1:9" ht="58" thickBot="1" x14ac:dyDescent="0.35">
      <c r="A72" s="8" t="s">
        <v>65</v>
      </c>
      <c r="B72" s="28">
        <v>2</v>
      </c>
      <c r="C72" s="25">
        <v>2</v>
      </c>
      <c r="D72" s="30">
        <v>1</v>
      </c>
      <c r="E72" s="40" t="s">
        <v>130</v>
      </c>
      <c r="F72" s="37"/>
      <c r="G72" s="12"/>
      <c r="H72" s="13"/>
      <c r="I72" s="40"/>
    </row>
    <row r="73" spans="1:9" ht="31.5" thickBot="1" x14ac:dyDescent="0.35">
      <c r="A73" s="22" t="s">
        <v>66</v>
      </c>
      <c r="B73" s="18">
        <v>4</v>
      </c>
      <c r="C73" s="18"/>
      <c r="D73" s="19"/>
      <c r="E73" s="18"/>
      <c r="F73" s="18"/>
      <c r="G73" s="18"/>
      <c r="H73" s="20"/>
      <c r="I73" s="18"/>
    </row>
    <row r="74" spans="1:9" ht="46.5" thickBot="1" x14ac:dyDescent="0.35">
      <c r="A74" s="8" t="s">
        <v>67</v>
      </c>
      <c r="B74" s="28">
        <v>2</v>
      </c>
      <c r="C74" s="25">
        <v>2</v>
      </c>
      <c r="D74" s="30">
        <v>1</v>
      </c>
      <c r="E74" s="40" t="s">
        <v>126</v>
      </c>
      <c r="F74" s="37"/>
      <c r="G74" s="12"/>
      <c r="H74" s="13"/>
      <c r="I74" s="40"/>
    </row>
    <row r="75" spans="1:9" ht="23.5" thickBot="1" x14ac:dyDescent="0.35">
      <c r="A75" s="8" t="s">
        <v>68</v>
      </c>
      <c r="B75" s="28">
        <v>2</v>
      </c>
      <c r="C75" s="25">
        <v>0</v>
      </c>
      <c r="D75" s="30">
        <v>0</v>
      </c>
      <c r="E75" s="40" t="s">
        <v>131</v>
      </c>
      <c r="F75" s="37"/>
      <c r="G75" s="12"/>
      <c r="H75" s="13"/>
      <c r="I75" s="40"/>
    </row>
    <row r="76" spans="1:9" ht="16" thickBot="1" x14ac:dyDescent="0.35">
      <c r="A76" s="22" t="s">
        <v>69</v>
      </c>
      <c r="B76" s="18">
        <v>4</v>
      </c>
      <c r="C76" s="18"/>
      <c r="D76" s="19"/>
      <c r="E76" s="18"/>
      <c r="F76" s="18"/>
      <c r="G76" s="18"/>
      <c r="H76" s="20"/>
      <c r="I76" s="18"/>
    </row>
    <row r="77" spans="1:9" ht="23.5" thickBot="1" x14ac:dyDescent="0.35">
      <c r="A77" s="8" t="s">
        <v>70</v>
      </c>
      <c r="B77" s="28">
        <v>2</v>
      </c>
      <c r="C77" s="25">
        <v>2</v>
      </c>
      <c r="D77" s="30">
        <v>1</v>
      </c>
      <c r="E77" s="40" t="s">
        <v>127</v>
      </c>
      <c r="F77" s="37"/>
      <c r="G77" s="12"/>
      <c r="H77" s="13"/>
      <c r="I77" s="40"/>
    </row>
    <row r="78" spans="1:9" ht="23.5" thickBot="1" x14ac:dyDescent="0.35">
      <c r="A78" s="42" t="s">
        <v>71</v>
      </c>
      <c r="B78" s="28">
        <v>2</v>
      </c>
      <c r="C78" s="25">
        <v>0</v>
      </c>
      <c r="D78" s="30">
        <v>0</v>
      </c>
      <c r="E78" s="40"/>
      <c r="F78" s="37"/>
      <c r="G78" s="12"/>
      <c r="H78" s="13"/>
      <c r="I78" s="40"/>
    </row>
    <row r="79" spans="1:9" ht="16" thickBot="1" x14ac:dyDescent="0.35">
      <c r="A79" s="9" t="s">
        <v>72</v>
      </c>
      <c r="B79" s="27">
        <v>88</v>
      </c>
      <c r="C79" s="11">
        <f>SUM(C19:C78)</f>
        <v>76</v>
      </c>
      <c r="D79" s="35"/>
      <c r="E79" s="3"/>
      <c r="F79" s="36"/>
      <c r="G79" s="10"/>
      <c r="H79" s="35"/>
      <c r="I79" s="3"/>
    </row>
    <row r="80" spans="1:9" ht="16" thickBot="1" x14ac:dyDescent="0.35">
      <c r="A80" s="9" t="s">
        <v>73</v>
      </c>
      <c r="B80" s="27">
        <v>100</v>
      </c>
      <c r="C80" s="11">
        <f>(C79*B80)/B79</f>
        <v>86.36363636363636</v>
      </c>
      <c r="D80" s="35"/>
      <c r="E80" s="3"/>
      <c r="F80" s="38"/>
      <c r="G80" s="11"/>
      <c r="H80" s="35"/>
      <c r="I80" s="3"/>
    </row>
    <row r="81" spans="1:9" ht="16" thickBot="1" x14ac:dyDescent="0.35">
      <c r="A81" s="9" t="s">
        <v>74</v>
      </c>
      <c r="B81" s="39"/>
      <c r="C81" s="54"/>
      <c r="D81" s="55"/>
      <c r="E81" s="5"/>
      <c r="F81" s="3"/>
      <c r="G81" s="54"/>
      <c r="H81" s="55"/>
      <c r="I81" s="5"/>
    </row>
    <row r="83" spans="1:9" ht="43.65" customHeight="1" x14ac:dyDescent="0.3">
      <c r="A83" s="48" t="s">
        <v>83</v>
      </c>
      <c r="B83" s="48"/>
      <c r="H83" s="48" t="s">
        <v>84</v>
      </c>
      <c r="I83" s="48"/>
    </row>
    <row r="84" spans="1:9" ht="16.5" x14ac:dyDescent="0.3">
      <c r="B84" s="45"/>
      <c r="C84" s="45"/>
    </row>
  </sheetData>
  <mergeCells count="14">
    <mergeCell ref="A83:B83"/>
    <mergeCell ref="H83:I83"/>
    <mergeCell ref="B12:I12"/>
    <mergeCell ref="E2:H2"/>
    <mergeCell ref="A5:I5"/>
    <mergeCell ref="C81:D81"/>
    <mergeCell ref="G81:H81"/>
    <mergeCell ref="A15:A16"/>
    <mergeCell ref="B15:B16"/>
    <mergeCell ref="C15:E15"/>
    <mergeCell ref="F15:I15"/>
    <mergeCell ref="D7:E7"/>
    <mergeCell ref="D8:E8"/>
    <mergeCell ref="D9:E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2020-06-02T16:52:58Z</dcterms:modified>
</cp:coreProperties>
</file>